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92.168.0.200\공유폴더\4김예원대리\공모전관련\제12회\공모전\"/>
    </mc:Choice>
  </mc:AlternateContent>
  <xr:revisionPtr revIDLastSave="0" documentId="8_{EDEC7A2E-AFF6-49EA-B29C-0684358D7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Sheet1!$A$24:$H$68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F36" i="1" l="1"/>
</calcChain>
</file>

<file path=xl/sharedStrings.xml><?xml version="1.0" encoding="utf-8"?>
<sst xmlns="http://schemas.openxmlformats.org/spreadsheetml/2006/main" count="104" uniqueCount="101">
  <si>
    <t>헤어</t>
    <phoneticPr fontId="1" type="noConversion"/>
  </si>
  <si>
    <t>베이직업스타일</t>
    <phoneticPr fontId="1" type="noConversion"/>
  </si>
  <si>
    <t>창작업스타일</t>
    <phoneticPr fontId="1" type="noConversion"/>
  </si>
  <si>
    <t>웨딩업스타일</t>
    <phoneticPr fontId="1" type="noConversion"/>
  </si>
  <si>
    <t>파티업스타일</t>
    <phoneticPr fontId="1" type="noConversion"/>
  </si>
  <si>
    <t>살롱아트</t>
    <phoneticPr fontId="1" type="noConversion"/>
  </si>
  <si>
    <t>팔/다리관리</t>
    <phoneticPr fontId="1" type="noConversion"/>
  </si>
  <si>
    <t>바디페인팅</t>
    <phoneticPr fontId="1" type="noConversion"/>
  </si>
  <si>
    <t>1종목</t>
    <phoneticPr fontId="1" type="noConversion"/>
  </si>
  <si>
    <t>3종목</t>
    <phoneticPr fontId="1" type="noConversion"/>
  </si>
  <si>
    <t>단체명</t>
    <phoneticPr fontId="1" type="noConversion"/>
  </si>
  <si>
    <t>ex)한국업스타일전문가협회(강남캠퍼스)</t>
    <phoneticPr fontId="1" type="noConversion"/>
  </si>
  <si>
    <t>단체연락처(유선)</t>
    <phoneticPr fontId="1" type="noConversion"/>
  </si>
  <si>
    <t>담당자1</t>
    <phoneticPr fontId="1" type="noConversion"/>
  </si>
  <si>
    <t>성명</t>
    <phoneticPr fontId="1" type="noConversion"/>
  </si>
  <si>
    <t>담당부분</t>
    <phoneticPr fontId="1" type="noConversion"/>
  </si>
  <si>
    <t>담당자2</t>
  </si>
  <si>
    <t>연락처(휴대폰번호)</t>
    <phoneticPr fontId="1" type="noConversion"/>
  </si>
  <si>
    <t>대회 진행후 시상품 받을 주소</t>
    <phoneticPr fontId="1" type="noConversion"/>
  </si>
  <si>
    <t>이름</t>
    <phoneticPr fontId="1" type="noConversion"/>
  </si>
  <si>
    <t>학생부/일반부</t>
    <phoneticPr fontId="1" type="noConversion"/>
  </si>
  <si>
    <t>연락처(정확히기재)</t>
    <phoneticPr fontId="1" type="noConversion"/>
  </si>
  <si>
    <t>종목1</t>
    <phoneticPr fontId="1" type="noConversion"/>
  </si>
  <si>
    <t>종목2</t>
    <phoneticPr fontId="1" type="noConversion"/>
  </si>
  <si>
    <t>종목3</t>
    <phoneticPr fontId="1" type="noConversion"/>
  </si>
  <si>
    <t>홍길동</t>
    <phoneticPr fontId="1" type="noConversion"/>
  </si>
  <si>
    <t>010-0000-0000</t>
    <phoneticPr fontId="1" type="noConversion"/>
  </si>
  <si>
    <t>총 신청 명수</t>
    <phoneticPr fontId="1" type="noConversion"/>
  </si>
  <si>
    <t>총 신청 종목 수</t>
    <phoneticPr fontId="1" type="noConversion"/>
  </si>
  <si>
    <t>총 신청금액</t>
    <phoneticPr fontId="1" type="noConversion"/>
  </si>
  <si>
    <t>신청날짜</t>
    <phoneticPr fontId="1" type="noConversion"/>
  </si>
  <si>
    <t>변동횟수(총)</t>
    <phoneticPr fontId="1" type="noConversion"/>
  </si>
  <si>
    <t>비고사항</t>
    <phoneticPr fontId="1" type="noConversion"/>
  </si>
  <si>
    <t>1차</t>
    <phoneticPr fontId="1" type="noConversion"/>
  </si>
  <si>
    <t>02-3442-4050</t>
    <phoneticPr fontId="1" type="noConversion"/>
  </si>
  <si>
    <t>금액(자동)</t>
    <phoneticPr fontId="1" type="noConversion"/>
  </si>
  <si>
    <t>학생부</t>
    <phoneticPr fontId="1" type="noConversion"/>
  </si>
  <si>
    <t>입금예정일</t>
    <phoneticPr fontId="1" type="noConversion"/>
  </si>
  <si>
    <t>입금자명</t>
    <phoneticPr fontId="1" type="noConversion"/>
  </si>
  <si>
    <t>*다른 입금자명 혹은 다른 계좌로 입금시 꼭 전화주시기 바랍니다.</t>
    <phoneticPr fontId="1" type="noConversion"/>
  </si>
  <si>
    <t>*'학생부','일반부'외 다른 말을 사용할시 자동 계산이 되지 않으며, 종목란에 다른말을 기재할시 계산에 오류가 발생할 수 있습니다.
*자동계산은 편의를 위한 것으로 마지막에 한번더 확인해드립니다. 오류시 그냥 보내주셔도 됩니다.</t>
    <phoneticPr fontId="1" type="noConversion"/>
  </si>
  <si>
    <t>특별사항, 두번째 이후 보내실 경우에는 변동사항을 적어주시기 바랍니다.</t>
    <phoneticPr fontId="1" type="noConversion"/>
  </si>
  <si>
    <r>
      <t xml:space="preserve"> mozart57@hanmail.net 로 발송해주시기 바랍니다.  </t>
    </r>
    <r>
      <rPr>
        <b/>
        <sz val="16"/>
        <color theme="4"/>
        <rFont val="맑은 고딕"/>
        <family val="3"/>
        <charset val="129"/>
        <scheme val="minor"/>
      </rPr>
      <t>메일제목 : 스타킹)000아카데미(강남)접수1차</t>
    </r>
    <r>
      <rPr>
        <b/>
        <sz val="16"/>
        <color rgb="FFC00000"/>
        <rFont val="맑은 고딕"/>
        <family val="3"/>
        <charset val="129"/>
        <scheme val="minor"/>
      </rPr>
      <t xml:space="preserve">  </t>
    </r>
    <r>
      <rPr>
        <b/>
        <sz val="16"/>
        <color rgb="FFFF0000"/>
        <rFont val="맑은 고딕"/>
        <family val="3"/>
        <charset val="129"/>
        <scheme val="minor"/>
      </rPr>
      <t>**(수정시 2차3차…..)**</t>
    </r>
    <phoneticPr fontId="1" type="noConversion"/>
  </si>
  <si>
    <t>금액</t>
    <phoneticPr fontId="1" type="noConversion"/>
  </si>
  <si>
    <t>2종목</t>
    <phoneticPr fontId="1" type="noConversion"/>
  </si>
  <si>
    <t>안내사항</t>
    <phoneticPr fontId="1" type="noConversion"/>
  </si>
  <si>
    <t>학생부(14~19세)</t>
    <phoneticPr fontId="1" type="noConversion"/>
  </si>
  <si>
    <t>일반부(20세이상)</t>
    <phoneticPr fontId="1" type="noConversion"/>
  </si>
  <si>
    <t>납부계좌</t>
    <phoneticPr fontId="1" type="noConversion"/>
  </si>
  <si>
    <t>1005-103-301904 우리은행  (한국업스타일전문가협회)</t>
    <phoneticPr fontId="1" type="noConversion"/>
  </si>
  <si>
    <t>필수공지사항</t>
    <phoneticPr fontId="1" type="noConversion"/>
  </si>
  <si>
    <t>공모전 종목</t>
    <phoneticPr fontId="1" type="noConversion"/>
  </si>
  <si>
    <t>고전머리</t>
    <phoneticPr fontId="1" type="noConversion"/>
  </si>
  <si>
    <t>창작퍼머넌트</t>
    <phoneticPr fontId="1" type="noConversion"/>
  </si>
  <si>
    <t>컨슈머디자인아트</t>
    <phoneticPr fontId="1" type="noConversion"/>
  </si>
  <si>
    <t>메이크업</t>
    <phoneticPr fontId="1" type="noConversion"/>
  </si>
  <si>
    <t>시대별메이크업</t>
    <phoneticPr fontId="1" type="noConversion"/>
  </si>
  <si>
    <t>캐릭터메이크업</t>
    <phoneticPr fontId="1" type="noConversion"/>
  </si>
  <si>
    <t>웨딩메이크업</t>
    <phoneticPr fontId="1" type="noConversion"/>
  </si>
  <si>
    <t>환타지메이크업</t>
    <phoneticPr fontId="1" type="noConversion"/>
  </si>
  <si>
    <t>특수분장</t>
    <phoneticPr fontId="1" type="noConversion"/>
  </si>
  <si>
    <t>아트웨딩메이크업</t>
    <phoneticPr fontId="1" type="noConversion"/>
  </si>
  <si>
    <t>바디아트(토르소)</t>
    <phoneticPr fontId="1" type="noConversion"/>
  </si>
  <si>
    <t>아트마스크</t>
    <phoneticPr fontId="1" type="noConversion"/>
  </si>
  <si>
    <t>3D일러스트</t>
    <phoneticPr fontId="1" type="noConversion"/>
  </si>
  <si>
    <t>네일</t>
    <phoneticPr fontId="1" type="noConversion"/>
  </si>
  <si>
    <t>프렌치</t>
    <phoneticPr fontId="1" type="noConversion"/>
  </si>
  <si>
    <t>딥프렌치</t>
    <phoneticPr fontId="1" type="noConversion"/>
  </si>
  <si>
    <t>그라데이션</t>
    <phoneticPr fontId="1" type="noConversion"/>
  </si>
  <si>
    <t>마블</t>
    <phoneticPr fontId="1" type="noConversion"/>
  </si>
  <si>
    <t>살롱아트</t>
    <phoneticPr fontId="1" type="noConversion"/>
  </si>
  <si>
    <t>크리에이티브아트</t>
    <phoneticPr fontId="1" type="noConversion"/>
  </si>
  <si>
    <t>기초커트</t>
    <phoneticPr fontId="1" type="noConversion"/>
  </si>
  <si>
    <t>기초퍼머넌트</t>
    <phoneticPr fontId="1" type="noConversion"/>
  </si>
  <si>
    <t>창작디자인커트</t>
    <phoneticPr fontId="1" type="noConversion"/>
  </si>
  <si>
    <t>세미퍼머넌트(반영구)</t>
    <phoneticPr fontId="1" type="noConversion"/>
  </si>
  <si>
    <t>머신기법</t>
    <phoneticPr fontId="1" type="noConversion"/>
  </si>
  <si>
    <t>엠보기법</t>
    <phoneticPr fontId="1" type="noConversion"/>
  </si>
  <si>
    <t>프로마스터/콤보기법</t>
    <phoneticPr fontId="1" type="noConversion"/>
  </si>
  <si>
    <t>속눈썹</t>
    <phoneticPr fontId="1" type="noConversion"/>
  </si>
  <si>
    <t>속눈썹아트</t>
    <phoneticPr fontId="1" type="noConversion"/>
  </si>
  <si>
    <t>크리에이티브볼륨</t>
    <phoneticPr fontId="1" type="noConversion"/>
  </si>
  <si>
    <t>뷰티스타일리스트</t>
    <phoneticPr fontId="1" type="noConversion"/>
  </si>
  <si>
    <t>패션아트</t>
    <phoneticPr fontId="1" type="noConversion"/>
  </si>
  <si>
    <t>퍼스너컬러</t>
    <phoneticPr fontId="1" type="noConversion"/>
  </si>
  <si>
    <t>초상화전</t>
    <phoneticPr fontId="1" type="noConversion"/>
  </si>
  <si>
    <t>참가서약서</t>
    <phoneticPr fontId="1" type="noConversion"/>
  </si>
  <si>
    <t>작품제출방법(필수체크)</t>
    <phoneticPr fontId="1" type="noConversion"/>
  </si>
  <si>
    <t>□ 사진으로작품제출 / □ 작품실물제출</t>
    <phoneticPr fontId="1" type="noConversion"/>
  </si>
  <si>
    <t>제출방법</t>
    <phoneticPr fontId="1" type="noConversion"/>
  </si>
  <si>
    <t>□ 사진제출 /
□ 작품실물제출</t>
    <phoneticPr fontId="1" type="noConversion"/>
  </si>
  <si>
    <r>
      <t xml:space="preserve">상기 "  </t>
    </r>
    <r>
      <rPr>
        <b/>
        <sz val="11"/>
        <color rgb="FFFF0000"/>
        <rFont val="맑은 고딕"/>
        <family val="3"/>
        <charset val="129"/>
        <scheme val="minor"/>
      </rPr>
      <t>한국업스타일전문가협회(강남캠퍼스)</t>
    </r>
    <r>
      <rPr>
        <b/>
        <sz val="11"/>
        <color theme="1"/>
        <rFont val="맑은 고딕"/>
        <family val="3"/>
        <charset val="129"/>
        <scheme val="minor"/>
      </rPr>
      <t xml:space="preserve">  "은  “STAR KING” 뷰티콘테스트 공모전에 참가하고자 신청서를 제출합니다.
신청서의 기재내용이 사실과 달라 자격기준에 부적합하여 수상여부가 취소되더라도 이의를 제기 하지 않겠으며, 참가자 필수 확인사항에 동의함을 서약합니다
이 신청서를 제출하는 담당자는 위 사실을 참가자들에게 고지하였음을 확인합니다.</t>
    </r>
    <phoneticPr fontId="1" type="noConversion"/>
  </si>
  <si>
    <t>방송스타일링마스터</t>
    <phoneticPr fontId="1" type="noConversion"/>
  </si>
  <si>
    <t>피부</t>
    <phoneticPr fontId="1" type="noConversion"/>
  </si>
  <si>
    <t>석고마스크</t>
    <phoneticPr fontId="1" type="noConversion"/>
  </si>
  <si>
    <r>
      <t xml:space="preserve">1. 신청시 종목명을 풀네임으로 정확하게 입력한다
2. 1인 중복 접수 신청 가능합니다. (출품갯수 제한 없음)
3.필히 납부계좌로 입금해주시기 바랍니다.
</t>
    </r>
    <r>
      <rPr>
        <b/>
        <sz val="9"/>
        <color rgb="FFFF0000"/>
        <rFont val="맑은 고딕"/>
        <family val="3"/>
        <charset val="129"/>
        <scheme val="minor"/>
      </rPr>
      <t>*신청서를 보내기전 한번더 확인하여 오류가 없도록 해주시기 바랍니다.                                       
기재오류로 인한 오류및 문제발생시 책임지지않습니다.</t>
    </r>
    <phoneticPr fontId="1" type="noConversion"/>
  </si>
  <si>
    <t>제10회 “STAR KING 월드뷰티콘테스트”공모전 대회 단체 신청안내</t>
    <phoneticPr fontId="1" type="noConversion"/>
  </si>
  <si>
    <r>
      <t xml:space="preserve">상기 </t>
    </r>
    <r>
      <rPr>
        <b/>
        <sz val="16"/>
        <color rgb="FF00B0F0"/>
        <rFont val="맑은 고딕"/>
        <family val="3"/>
        <charset val="129"/>
        <scheme val="minor"/>
      </rPr>
      <t>홍길동</t>
    </r>
    <r>
      <rPr>
        <sz val="11"/>
        <color theme="1"/>
        <rFont val="맑은 고딕"/>
        <family val="2"/>
        <charset val="129"/>
        <scheme val="minor"/>
      </rPr>
      <t xml:space="preserve"> 본인은 제10회 “STAR KING” 월드뷰티콘테스트 공모전에 참가하고자 신청서를 제출합니다.
신청서의 기재내용이 사실과 달라 자격기준에 부적합하여 수상여부가 취소되더라도 이의를 제기 하지 않겠으며, 참가자 필수 확인사항에 동의함을 서약합니다</t>
    </r>
    <phoneticPr fontId="1" type="noConversion"/>
  </si>
  <si>
    <t>제12회 “STAR KING 월드뷰티콘테스트”공모전 대회 단체 신청안내</t>
    <phoneticPr fontId="1" type="noConversion"/>
  </si>
  <si>
    <r>
      <t xml:space="preserve">※ 전체 종목 사진제출 가능 (단, </t>
    </r>
    <r>
      <rPr>
        <b/>
        <sz val="11"/>
        <color rgb="FF9933FF"/>
        <rFont val="맑은 고딕"/>
        <family val="3"/>
        <charset val="129"/>
        <scheme val="minor"/>
      </rPr>
      <t>보라색</t>
    </r>
    <r>
      <rPr>
        <b/>
        <sz val="11"/>
        <color theme="1"/>
        <rFont val="맑은 고딕"/>
        <family val="3"/>
        <charset val="129"/>
        <scheme val="minor"/>
      </rPr>
      <t xml:space="preserve">으로 표시된 종목은 작품실물제출도 가능) 
※ 사진으로 제출 시 검정색 하드보드지에 사진과 작품 설명을 함께 부착하여 협회로 발송 (!!택배비 본인부담, 배송과정에 있어 파손 및 분실 본인책임!!)
※ 작품으로 직접 제출 시 해당 공모전 전시회 장소로 당일 제출만 가능 
</t>
    </r>
    <r>
      <rPr>
        <b/>
        <sz val="10"/>
        <color rgb="FFC00000"/>
        <rFont val="맑은 고딕"/>
        <family val="3"/>
        <charset val="129"/>
        <scheme val="minor"/>
      </rPr>
      <t>*** 현장에서 당일 오전 10시까지 제출하여 당일 오후 5시 직접 수거해가는 조건에서만 작품 직접 제출 가능 ***
*** 제출 방법 및 공모전에 대한 자세한 설명은 협회 홈페이지 - 팝업창 및 자료실 참고</t>
    </r>
    <phoneticPr fontId="1" type="noConversion"/>
  </si>
  <si>
    <t>이용사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</si>
</sst>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₩&quot;#,##0"/>
  </numFmts>
  <fonts count="2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rgb="FF7030A0"/>
      <name val="맑은 고딕"/>
      <family val="3"/>
      <charset val="129"/>
      <scheme val="minor"/>
    </font>
    <font>
      <sz val="16"/>
      <color rgb="FF7030A0"/>
      <name val="Adobe 고딕 Std B"/>
      <family val="2"/>
      <charset val="129"/>
    </font>
    <font>
      <b/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b/>
      <sz val="16"/>
      <color rgb="FFC00000"/>
      <name val="맑은 고딕"/>
      <family val="3"/>
      <charset val="129"/>
      <scheme val="minor"/>
    </font>
    <font>
      <b/>
      <sz val="16"/>
      <color theme="4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20"/>
      <color rgb="FF7030A0"/>
      <name val="HY헤드라인M"/>
      <family val="1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9933FF"/>
      <name val="맑은 고딕"/>
      <family val="3"/>
      <charset val="129"/>
      <scheme val="minor"/>
    </font>
    <font>
      <sz val="14"/>
      <color theme="1"/>
      <name val="Adobe 고딕 Std B"/>
      <family val="2"/>
      <charset val="128"/>
    </font>
    <font>
      <b/>
      <sz val="16"/>
      <color rgb="FF00B0F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8"/>
      <color rgb="FF1A02CE"/>
      <name val="Tmon몬소리 Black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CFE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4" fillId="0" borderId="21" xfId="0" applyFont="1" applyBorder="1">
      <alignment vertical="center"/>
    </xf>
    <xf numFmtId="0" fontId="4" fillId="6" borderId="20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176" fontId="5" fillId="5" borderId="33" xfId="0" applyNumberFormat="1" applyFont="1" applyFill="1" applyBorder="1" applyAlignment="1">
      <alignment horizontal="center" vertical="center"/>
    </xf>
    <xf numFmtId="0" fontId="0" fillId="0" borderId="34" xfId="0" applyBorder="1">
      <alignment vertical="center"/>
    </xf>
    <xf numFmtId="0" fontId="4" fillId="0" borderId="3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4" fillId="0" borderId="22" xfId="0" applyFont="1" applyBorder="1">
      <alignment vertical="center"/>
    </xf>
    <xf numFmtId="0" fontId="0" fillId="0" borderId="22" xfId="0" applyBorder="1">
      <alignment vertical="center"/>
    </xf>
    <xf numFmtId="0" fontId="16" fillId="0" borderId="35" xfId="0" applyFont="1" applyBorder="1">
      <alignment vertical="center"/>
    </xf>
    <xf numFmtId="0" fontId="16" fillId="0" borderId="15" xfId="0" applyFont="1" applyBorder="1">
      <alignment vertical="center"/>
    </xf>
    <xf numFmtId="0" fontId="0" fillId="0" borderId="33" xfId="0" applyBorder="1">
      <alignment vertical="center"/>
    </xf>
    <xf numFmtId="0" fontId="4" fillId="12" borderId="32" xfId="0" applyFont="1" applyFill="1" applyBorder="1" applyAlignment="1">
      <alignment horizontal="center" vertical="center"/>
    </xf>
    <xf numFmtId="0" fontId="16" fillId="0" borderId="36" xfId="0" applyFont="1" applyBorder="1">
      <alignment vertical="center"/>
    </xf>
    <xf numFmtId="0" fontId="4" fillId="10" borderId="32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20" fillId="0" borderId="21" xfId="0" applyFont="1" applyBorder="1">
      <alignment vertical="center"/>
    </xf>
    <xf numFmtId="0" fontId="4" fillId="13" borderId="32" xfId="0" applyFont="1" applyFill="1" applyBorder="1" applyAlignment="1">
      <alignment horizontal="center" vertical="center"/>
    </xf>
    <xf numFmtId="3" fontId="5" fillId="5" borderId="33" xfId="0" applyNumberFormat="1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1" fillId="9" borderId="8" xfId="0" applyFont="1" applyFill="1" applyBorder="1">
      <alignment vertical="center"/>
    </xf>
    <xf numFmtId="0" fontId="11" fillId="9" borderId="9" xfId="0" applyFont="1" applyFill="1" applyBorder="1">
      <alignment vertical="center"/>
    </xf>
    <xf numFmtId="0" fontId="11" fillId="9" borderId="10" xfId="0" applyFont="1" applyFill="1" applyBorder="1">
      <alignment vertical="center"/>
    </xf>
    <xf numFmtId="0" fontId="2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4" fontId="6" fillId="0" borderId="30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0" fillId="0" borderId="34" xfId="0" applyNumberFormat="1" applyBorder="1">
      <alignment vertical="center"/>
    </xf>
    <xf numFmtId="0" fontId="7" fillId="5" borderId="20" xfId="0" applyFont="1" applyFill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9999FF"/>
      <color rgb="FFFFCC99"/>
      <color rgb="FFFFFFCC"/>
      <color rgb="FFFBCFEC"/>
      <color rgb="FFFF9933"/>
      <color rgb="FF99FF99"/>
      <color rgb="FF99CC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workbookViewId="0">
      <selection activeCell="G44" sqref="G44"/>
    </sheetView>
  </sheetViews>
  <sheetFormatPr defaultRowHeight="16.5"/>
  <cols>
    <col min="1" max="1" width="14.875" customWidth="1"/>
    <col min="2" max="2" width="18.25" customWidth="1"/>
    <col min="3" max="3" width="20.625" bestFit="1" customWidth="1"/>
    <col min="4" max="4" width="26" bestFit="1" customWidth="1"/>
    <col min="5" max="5" width="25.75" customWidth="1"/>
    <col min="6" max="6" width="0.25" hidden="1" customWidth="1"/>
    <col min="7" max="7" width="52.375" customWidth="1"/>
    <col min="8" max="8" width="18.875" bestFit="1" customWidth="1"/>
    <col min="9" max="9" width="13.75" customWidth="1"/>
  </cols>
  <sheetData>
    <row r="1" spans="1:8" ht="17.25" thickBot="1"/>
    <row r="2" spans="1:8" ht="32.25" customHeight="1" thickBot="1">
      <c r="A2" s="87" t="s">
        <v>42</v>
      </c>
      <c r="B2" s="88"/>
      <c r="C2" s="88"/>
      <c r="D2" s="88"/>
      <c r="E2" s="88"/>
      <c r="F2" s="88"/>
      <c r="G2" s="89"/>
    </row>
    <row r="3" spans="1:8" ht="17.25" thickBot="1"/>
    <row r="4" spans="1:8" ht="49.5" customHeight="1" thickBot="1">
      <c r="B4" s="90" t="s">
        <v>98</v>
      </c>
      <c r="C4" s="91"/>
      <c r="D4" s="91"/>
      <c r="E4" s="91"/>
      <c r="F4" s="92"/>
    </row>
    <row r="5" spans="1:8" ht="22.5" customHeight="1" thickBot="1">
      <c r="A5" s="38" t="s">
        <v>43</v>
      </c>
      <c r="B5" s="39" t="s">
        <v>8</v>
      </c>
      <c r="C5" s="12" t="s">
        <v>44</v>
      </c>
      <c r="D5" s="13" t="s">
        <v>9</v>
      </c>
      <c r="E5" s="94" t="s">
        <v>45</v>
      </c>
      <c r="F5" s="94"/>
      <c r="G5" s="95"/>
    </row>
    <row r="6" spans="1:8" ht="22.5" customHeight="1">
      <c r="A6" s="9" t="s">
        <v>46</v>
      </c>
      <c r="B6" s="40">
        <v>60000</v>
      </c>
      <c r="C6" s="40">
        <v>60000</v>
      </c>
      <c r="D6" s="41">
        <v>60000</v>
      </c>
      <c r="E6" s="108" t="s">
        <v>95</v>
      </c>
      <c r="F6" s="109"/>
      <c r="G6" s="110"/>
    </row>
    <row r="7" spans="1:8" ht="22.5" customHeight="1">
      <c r="A7" s="10" t="s">
        <v>47</v>
      </c>
      <c r="B7" s="42">
        <v>60000</v>
      </c>
      <c r="C7" s="42">
        <v>60000</v>
      </c>
      <c r="D7" s="43">
        <v>60000</v>
      </c>
      <c r="E7" s="111"/>
      <c r="F7" s="112"/>
      <c r="G7" s="113"/>
    </row>
    <row r="8" spans="1:8" ht="34.5" customHeight="1" thickBot="1">
      <c r="A8" s="11" t="s">
        <v>48</v>
      </c>
      <c r="B8" s="114" t="s">
        <v>49</v>
      </c>
      <c r="C8" s="114"/>
      <c r="D8" s="115"/>
      <c r="E8" s="111"/>
      <c r="F8" s="112"/>
      <c r="G8" s="113"/>
    </row>
    <row r="9" spans="1:8" ht="34.5" customHeight="1">
      <c r="A9" s="71" t="s">
        <v>50</v>
      </c>
      <c r="B9" s="81" t="s">
        <v>99</v>
      </c>
      <c r="C9" s="82"/>
      <c r="D9" s="82"/>
      <c r="E9" s="82"/>
      <c r="F9" s="82"/>
      <c r="G9" s="82"/>
      <c r="H9" s="83"/>
    </row>
    <row r="10" spans="1:8" ht="114.75" customHeight="1" thickBot="1">
      <c r="A10" s="80"/>
      <c r="B10" s="84"/>
      <c r="C10" s="85"/>
      <c r="D10" s="85"/>
      <c r="E10" s="85"/>
      <c r="F10" s="85"/>
      <c r="G10" s="85"/>
      <c r="H10" s="86"/>
    </row>
    <row r="11" spans="1:8" ht="21" thickBot="1">
      <c r="A11" s="116" t="s">
        <v>51</v>
      </c>
      <c r="B11" s="117"/>
      <c r="C11" s="117"/>
      <c r="D11" s="117"/>
      <c r="E11" s="117"/>
      <c r="F11" s="117"/>
      <c r="G11" s="117"/>
      <c r="H11" s="118"/>
    </row>
    <row r="12" spans="1:8" ht="17.25" thickBot="1">
      <c r="A12" s="119" t="s">
        <v>0</v>
      </c>
      <c r="B12" s="3" t="s">
        <v>72</v>
      </c>
      <c r="C12" s="3" t="s">
        <v>73</v>
      </c>
      <c r="D12" s="3" t="s">
        <v>1</v>
      </c>
      <c r="E12" s="3" t="s">
        <v>3</v>
      </c>
      <c r="F12" s="3" t="s">
        <v>4</v>
      </c>
      <c r="G12" s="56" t="s">
        <v>92</v>
      </c>
      <c r="H12" s="46" t="s">
        <v>100</v>
      </c>
    </row>
    <row r="13" spans="1:8" ht="17.25" thickBot="1">
      <c r="A13" s="120"/>
      <c r="B13" s="44" t="s">
        <v>52</v>
      </c>
      <c r="C13" s="45" t="s">
        <v>2</v>
      </c>
      <c r="D13" s="44" t="s">
        <v>74</v>
      </c>
      <c r="E13" s="44" t="s">
        <v>53</v>
      </c>
      <c r="F13" s="44" t="s">
        <v>54</v>
      </c>
      <c r="G13" s="44"/>
      <c r="H13" s="46"/>
    </row>
    <row r="14" spans="1:8" ht="17.25" thickBot="1">
      <c r="A14" s="4" t="s">
        <v>65</v>
      </c>
      <c r="B14" s="3" t="s">
        <v>66</v>
      </c>
      <c r="C14" s="3" t="s">
        <v>67</v>
      </c>
      <c r="D14" s="3" t="s">
        <v>68</v>
      </c>
      <c r="E14" s="3" t="s">
        <v>69</v>
      </c>
      <c r="F14" s="44" t="s">
        <v>70</v>
      </c>
      <c r="G14" s="44" t="s">
        <v>71</v>
      </c>
      <c r="H14" s="47"/>
    </row>
    <row r="15" spans="1:8" ht="17.25" thickBot="1">
      <c r="A15" s="5" t="s">
        <v>75</v>
      </c>
      <c r="B15" s="44" t="s">
        <v>76</v>
      </c>
      <c r="C15" s="44" t="s">
        <v>77</v>
      </c>
      <c r="D15" s="44" t="s">
        <v>78</v>
      </c>
      <c r="E15" s="3"/>
      <c r="F15" s="3"/>
      <c r="G15" s="3"/>
      <c r="H15" s="47"/>
    </row>
    <row r="16" spans="1:8" ht="17.25" thickBot="1">
      <c r="A16" s="6" t="s">
        <v>79</v>
      </c>
      <c r="B16" s="44" t="s">
        <v>80</v>
      </c>
      <c r="C16" s="44" t="s">
        <v>81</v>
      </c>
      <c r="D16" s="3"/>
      <c r="E16" s="3"/>
      <c r="F16" s="3"/>
      <c r="G16" s="3"/>
      <c r="H16" s="47"/>
    </row>
    <row r="17" spans="1:8" ht="17.25" thickBot="1">
      <c r="A17" s="59" t="s">
        <v>55</v>
      </c>
      <c r="B17" s="7" t="s">
        <v>56</v>
      </c>
      <c r="C17" s="7" t="s">
        <v>57</v>
      </c>
      <c r="D17" s="7" t="s">
        <v>58</v>
      </c>
      <c r="E17" s="7" t="s">
        <v>59</v>
      </c>
      <c r="F17" s="37" t="s">
        <v>60</v>
      </c>
      <c r="G17" s="37" t="s">
        <v>61</v>
      </c>
      <c r="H17" s="48"/>
    </row>
    <row r="18" spans="1:8" ht="17.25" thickBot="1">
      <c r="A18" s="60"/>
      <c r="B18" s="48" t="s">
        <v>62</v>
      </c>
      <c r="C18" s="49" t="s">
        <v>63</v>
      </c>
      <c r="D18" s="49" t="s">
        <v>64</v>
      </c>
      <c r="E18" s="8"/>
      <c r="F18" s="36"/>
      <c r="G18" s="36"/>
      <c r="H18" s="50"/>
    </row>
    <row r="19" spans="1:8" ht="17.25" thickBot="1">
      <c r="A19" s="51" t="s">
        <v>82</v>
      </c>
      <c r="B19" s="52" t="s">
        <v>83</v>
      </c>
      <c r="C19" s="36"/>
      <c r="D19" s="36"/>
      <c r="E19" s="36"/>
      <c r="F19" s="36"/>
      <c r="G19" s="36"/>
      <c r="H19" s="50"/>
    </row>
    <row r="20" spans="1:8" ht="17.25" thickBot="1">
      <c r="A20" s="57" t="s">
        <v>93</v>
      </c>
      <c r="B20" s="36" t="s">
        <v>94</v>
      </c>
      <c r="C20" s="36"/>
      <c r="D20" s="36"/>
      <c r="E20" s="36"/>
      <c r="F20" s="36"/>
      <c r="G20" s="36"/>
      <c r="H20" s="50"/>
    </row>
    <row r="21" spans="1:8" ht="17.25" thickBot="1">
      <c r="A21" s="53" t="s">
        <v>84</v>
      </c>
      <c r="B21" s="36" t="s">
        <v>85</v>
      </c>
      <c r="C21" s="36"/>
      <c r="D21" s="36"/>
      <c r="E21" s="36"/>
      <c r="F21" s="36"/>
      <c r="G21" s="3"/>
      <c r="H21" s="47"/>
    </row>
    <row r="22" spans="1:8" ht="24.75" customHeight="1">
      <c r="A22" s="105" t="s">
        <v>86</v>
      </c>
      <c r="B22" s="106"/>
      <c r="C22" s="106"/>
      <c r="D22" s="106"/>
      <c r="E22" s="106"/>
      <c r="F22" s="106"/>
      <c r="G22" s="107"/>
    </row>
    <row r="23" spans="1:8" ht="48.75" customHeight="1" thickBot="1">
      <c r="A23" s="121" t="s">
        <v>97</v>
      </c>
      <c r="B23" s="122"/>
      <c r="C23" s="122"/>
      <c r="D23" s="122"/>
      <c r="E23" s="122"/>
      <c r="F23" s="122"/>
      <c r="G23" s="123"/>
    </row>
    <row r="24" spans="1:8" ht="49.5" customHeight="1" thickBot="1">
      <c r="B24" s="90" t="s">
        <v>96</v>
      </c>
      <c r="C24" s="99"/>
      <c r="D24" s="99"/>
      <c r="E24" s="99"/>
      <c r="F24" s="100"/>
    </row>
    <row r="25" spans="1:8" s="14" customFormat="1" ht="21" thickBot="1">
      <c r="A25" s="19" t="s">
        <v>30</v>
      </c>
      <c r="B25" s="101">
        <v>44835</v>
      </c>
      <c r="C25" s="102"/>
      <c r="D25" s="103"/>
      <c r="E25" s="54" t="s">
        <v>31</v>
      </c>
      <c r="F25" s="104" t="s">
        <v>33</v>
      </c>
      <c r="G25" s="70"/>
    </row>
    <row r="26" spans="1:8" s="14" customFormat="1" ht="27" customHeight="1" thickBot="1">
      <c r="A26" s="19" t="s">
        <v>10</v>
      </c>
      <c r="B26" s="68" t="s">
        <v>11</v>
      </c>
      <c r="C26" s="69"/>
      <c r="D26" s="70"/>
      <c r="E26" s="22" t="s">
        <v>12</v>
      </c>
      <c r="F26" s="68" t="s">
        <v>34</v>
      </c>
      <c r="G26" s="70"/>
    </row>
    <row r="27" spans="1:8" ht="18.75" customHeight="1">
      <c r="A27" s="23" t="s">
        <v>13</v>
      </c>
      <c r="B27" s="20" t="s">
        <v>14</v>
      </c>
      <c r="C27" s="17"/>
      <c r="D27" s="20" t="s">
        <v>17</v>
      </c>
      <c r="E27" s="17"/>
      <c r="F27" s="20" t="s">
        <v>15</v>
      </c>
      <c r="G27" s="15"/>
    </row>
    <row r="28" spans="1:8" ht="18.75" customHeight="1" thickBot="1">
      <c r="A28" s="24" t="s">
        <v>16</v>
      </c>
      <c r="B28" s="21" t="s">
        <v>14</v>
      </c>
      <c r="C28" s="18"/>
      <c r="D28" s="21" t="s">
        <v>17</v>
      </c>
      <c r="E28" s="18"/>
      <c r="F28" s="21" t="s">
        <v>15</v>
      </c>
      <c r="G28" s="16"/>
    </row>
    <row r="29" spans="1:8" ht="27.75" customHeight="1" thickBot="1">
      <c r="A29" s="77" t="s">
        <v>87</v>
      </c>
      <c r="B29" s="78"/>
      <c r="C29" s="79" t="s">
        <v>88</v>
      </c>
      <c r="D29" s="64"/>
      <c r="E29" s="64"/>
      <c r="F29" s="64"/>
      <c r="G29" s="65"/>
    </row>
    <row r="30" spans="1:8" ht="23.25" customHeight="1" thickBot="1">
      <c r="A30" s="66" t="s">
        <v>18</v>
      </c>
      <c r="B30" s="67"/>
      <c r="C30" s="63"/>
      <c r="D30" s="64"/>
      <c r="E30" s="64"/>
      <c r="F30" s="64"/>
      <c r="G30" s="65"/>
    </row>
    <row r="31" spans="1:8" ht="23.25" customHeight="1" thickBot="1">
      <c r="A31" s="28" t="s">
        <v>37</v>
      </c>
      <c r="B31" s="30"/>
      <c r="C31" s="31" t="s">
        <v>38</v>
      </c>
      <c r="D31" s="29"/>
      <c r="E31" s="63" t="s">
        <v>39</v>
      </c>
      <c r="F31" s="64"/>
      <c r="G31" s="65"/>
    </row>
    <row r="32" spans="1:8" ht="23.25" customHeight="1">
      <c r="A32" s="71" t="s">
        <v>32</v>
      </c>
      <c r="B32" s="73" t="s">
        <v>41</v>
      </c>
      <c r="C32" s="73"/>
      <c r="D32" s="73"/>
      <c r="E32" s="73"/>
      <c r="F32" s="73"/>
      <c r="G32" s="74"/>
    </row>
    <row r="33" spans="1:8" ht="23.25" customHeight="1" thickBot="1">
      <c r="A33" s="72"/>
      <c r="B33" s="75"/>
      <c r="C33" s="75"/>
      <c r="D33" s="75"/>
      <c r="E33" s="75"/>
      <c r="F33" s="75"/>
      <c r="G33" s="76"/>
    </row>
    <row r="34" spans="1:8" ht="23.25" customHeight="1">
      <c r="A34" s="93" t="s">
        <v>91</v>
      </c>
      <c r="B34" s="94"/>
      <c r="C34" s="94"/>
      <c r="D34" s="94"/>
      <c r="E34" s="94"/>
      <c r="F34" s="94"/>
      <c r="G34" s="95"/>
    </row>
    <row r="35" spans="1:8" ht="46.5" customHeight="1" thickBot="1">
      <c r="A35" s="96"/>
      <c r="B35" s="97"/>
      <c r="C35" s="97"/>
      <c r="D35" s="97"/>
      <c r="E35" s="97"/>
      <c r="F35" s="97"/>
      <c r="G35" s="98"/>
    </row>
    <row r="36" spans="1:8" ht="23.25" customHeight="1" thickBot="1">
      <c r="A36" s="32" t="s">
        <v>27</v>
      </c>
      <c r="B36" s="33"/>
      <c r="C36" s="32" t="s">
        <v>28</v>
      </c>
      <c r="D36" s="33"/>
      <c r="E36" s="32" t="s">
        <v>29</v>
      </c>
      <c r="F36" s="34">
        <f>SUM(G39:G68)</f>
        <v>120000</v>
      </c>
      <c r="G36" s="58"/>
    </row>
    <row r="37" spans="1:8" ht="39" customHeight="1" thickBot="1">
      <c r="D37" s="61" t="s">
        <v>40</v>
      </c>
      <c r="E37" s="62"/>
      <c r="F37" s="62"/>
      <c r="G37" s="62"/>
      <c r="H37" s="62"/>
    </row>
    <row r="38" spans="1:8" s="25" customFormat="1" ht="19.5" customHeight="1" thickBot="1">
      <c r="A38" s="125" t="s">
        <v>19</v>
      </c>
      <c r="B38" s="26" t="s">
        <v>21</v>
      </c>
      <c r="C38" s="26" t="s">
        <v>20</v>
      </c>
      <c r="D38" s="26" t="s">
        <v>22</v>
      </c>
      <c r="E38" s="26" t="s">
        <v>23</v>
      </c>
      <c r="F38" s="26" t="s">
        <v>24</v>
      </c>
      <c r="G38" s="26" t="s">
        <v>35</v>
      </c>
      <c r="H38" s="27" t="s">
        <v>89</v>
      </c>
    </row>
    <row r="39" spans="1:8" ht="58.5" customHeight="1">
      <c r="A39" s="126" t="s">
        <v>25</v>
      </c>
      <c r="B39" s="35" t="s">
        <v>26</v>
      </c>
      <c r="C39" s="35" t="s">
        <v>36</v>
      </c>
      <c r="D39" s="35" t="s">
        <v>7</v>
      </c>
      <c r="E39" s="35" t="s">
        <v>5</v>
      </c>
      <c r="F39" s="35" t="s">
        <v>6</v>
      </c>
      <c r="G39" s="124">
        <v>120000</v>
      </c>
      <c r="H39" s="55" t="s">
        <v>90</v>
      </c>
    </row>
    <row r="40" spans="1:8">
      <c r="A40" s="127"/>
      <c r="B40" s="1"/>
      <c r="C40" s="1"/>
      <c r="D40" s="1"/>
      <c r="E40" s="1"/>
      <c r="F40" s="1"/>
      <c r="G40" s="1" t="b">
        <f>IF(C40="학생부",IF(COUNTA(D40:F40)=1,#REF!,IF(COUNTA(D40:F40)=2,#REF!,IF(COUNTA(D40:F40)=3,#REF!,0))),IF(C40="일반부",IF(COUNTA(D40:F40)=1,#REF!,IF(COUNTA(D40:F40)=2,#REF!,IF(COUNTA(D40:F40)=3,#REF!,IF(C40="",H40,0))))))</f>
        <v>0</v>
      </c>
      <c r="H40" s="2"/>
    </row>
    <row r="41" spans="1:8">
      <c r="A41" s="127"/>
      <c r="B41" s="1"/>
      <c r="C41" s="1"/>
      <c r="D41" s="1"/>
      <c r="E41" s="1"/>
      <c r="F41" s="1"/>
      <c r="G41" s="1" t="b">
        <f>IF(C41="학생부",IF(COUNTA(D41:F41)=1,#REF!,IF(COUNTA(D41:F41)=2,#REF!,IF(COUNTA(D41:F41)=3,#REF!,0))),IF(C41="일반부",IF(COUNTA(D41:F41)=1,#REF!,IF(COUNTA(D41:F41)=2,#REF!,IF(COUNTA(D41:F41)=3,#REF!,IF(C41="",H41,0))))))</f>
        <v>0</v>
      </c>
      <c r="H41" s="2"/>
    </row>
    <row r="42" spans="1:8">
      <c r="A42" s="127"/>
      <c r="B42" s="1"/>
      <c r="C42" s="1"/>
      <c r="D42" s="1"/>
      <c r="E42" s="1"/>
      <c r="F42" s="1"/>
      <c r="G42" s="1" t="b">
        <f>IF(C42="학생부",IF(COUNTA(D42:F42)=1,#REF!,IF(COUNTA(D42:F42)=2,#REF!,IF(COUNTA(D42:F42)=3,#REF!,0))),IF(C42="일반부",IF(COUNTA(D42:F42)=1,#REF!,IF(COUNTA(D42:F42)=2,#REF!,IF(COUNTA(D42:F42)=3,#REF!,IF(C42="",H42,0))))))</f>
        <v>0</v>
      </c>
      <c r="H42" s="2"/>
    </row>
    <row r="43" spans="1:8">
      <c r="A43" s="127"/>
      <c r="B43" s="1"/>
      <c r="C43" s="1"/>
      <c r="D43" s="1"/>
      <c r="E43" s="1"/>
      <c r="F43" s="1"/>
      <c r="G43" s="1" t="b">
        <f>IF(C43="학생부",IF(COUNTA(D43:F43)=1,#REF!,IF(COUNTA(D43:F43)=2,#REF!,IF(COUNTA(D43:F43)=3,#REF!,0))),IF(C43="일반부",IF(COUNTA(D43:F43)=1,#REF!,IF(COUNTA(D43:F43)=2,#REF!,IF(COUNTA(D43:F43)=3,#REF!,IF(C43="",H43,0))))))</f>
        <v>0</v>
      </c>
      <c r="H43" s="2"/>
    </row>
    <row r="44" spans="1:8">
      <c r="A44" s="127"/>
      <c r="B44" s="1"/>
      <c r="C44" s="1"/>
      <c r="D44" s="1"/>
      <c r="E44" s="1"/>
      <c r="F44" s="1"/>
      <c r="G44" s="1" t="b">
        <f>IF(C44="학생부",IF(COUNTA(D44:F44)=1,#REF!,IF(COUNTA(D44:F44)=2,#REF!,IF(COUNTA(D44:F44)=3,#REF!,0))),IF(C44="일반부",IF(COUNTA(D44:F44)=1,#REF!,IF(COUNTA(D44:F44)=2,#REF!,IF(COUNTA(D44:F44)=3,#REF!,IF(C44="",H44,0))))))</f>
        <v>0</v>
      </c>
      <c r="H44" s="2"/>
    </row>
    <row r="45" spans="1:8">
      <c r="A45" s="127"/>
      <c r="B45" s="1"/>
      <c r="C45" s="1"/>
      <c r="D45" s="1"/>
      <c r="E45" s="1"/>
      <c r="F45" s="1"/>
      <c r="G45" s="1" t="b">
        <f>IF(C45="학생부",IF(COUNTA(D45:F45)=1,#REF!,IF(COUNTA(D45:F45)=2,#REF!,IF(COUNTA(D45:F45)=3,#REF!,0))),IF(C45="일반부",IF(COUNTA(D45:F45)=1,#REF!,IF(COUNTA(D45:F45)=2,#REF!,IF(COUNTA(D45:F45)=3,#REF!,IF(C45="",H45,0))))))</f>
        <v>0</v>
      </c>
      <c r="H45" s="2"/>
    </row>
    <row r="46" spans="1:8">
      <c r="A46" s="127"/>
      <c r="B46" s="1"/>
      <c r="C46" s="1"/>
      <c r="D46" s="1"/>
      <c r="E46" s="1"/>
      <c r="F46" s="1"/>
      <c r="G46" s="1" t="b">
        <f>IF(C46="학생부",IF(COUNTA(D46:F46)=1,#REF!,IF(COUNTA(D46:F46)=2,#REF!,IF(COUNTA(D46:F46)=3,#REF!,0))),IF(C46="일반부",IF(COUNTA(D46:F46)=1,#REF!,IF(COUNTA(D46:F46)=2,#REF!,IF(COUNTA(D46:F46)=3,#REF!,IF(C46="",H46,0))))))</f>
        <v>0</v>
      </c>
      <c r="H46" s="2"/>
    </row>
    <row r="47" spans="1:8">
      <c r="A47" s="127"/>
      <c r="B47" s="1"/>
      <c r="C47" s="1"/>
      <c r="D47" s="1"/>
      <c r="E47" s="1"/>
      <c r="F47" s="1"/>
      <c r="G47" s="1" t="b">
        <f>IF(C47="학생부",IF(COUNTA(D47:F47)=1,#REF!,IF(COUNTA(D47:F47)=2,#REF!,IF(COUNTA(D47:F47)=3,#REF!,0))),IF(C47="일반부",IF(COUNTA(D47:F47)=1,#REF!,IF(COUNTA(D47:F47)=2,#REF!,IF(COUNTA(D47:F47)=3,#REF!,IF(C47="",H47,0))))))</f>
        <v>0</v>
      </c>
      <c r="H47" s="2"/>
    </row>
    <row r="48" spans="1:8">
      <c r="A48" s="127"/>
      <c r="B48" s="1"/>
      <c r="C48" s="1"/>
      <c r="D48" s="1"/>
      <c r="E48" s="1"/>
      <c r="F48" s="1"/>
      <c r="G48" s="1" t="b">
        <f>IF(C48="학생부",IF(COUNTA(D48:F48)=1,#REF!,IF(COUNTA(D48:F48)=2,#REF!,IF(COUNTA(D48:F48)=3,#REF!,0))),IF(C48="일반부",IF(COUNTA(D48:F48)=1,#REF!,IF(COUNTA(D48:F48)=2,#REF!,IF(COUNTA(D48:F48)=3,#REF!,IF(C48="",H48,0))))))</f>
        <v>0</v>
      </c>
      <c r="H48" s="2"/>
    </row>
    <row r="49" spans="1:8">
      <c r="A49" s="127"/>
      <c r="B49" s="1"/>
      <c r="C49" s="1"/>
      <c r="D49" s="1"/>
      <c r="E49" s="1"/>
      <c r="F49" s="1"/>
      <c r="G49" s="1" t="b">
        <f>IF(C49="학생부",IF(COUNTA(D49:F49)=1,#REF!,IF(COUNTA(D49:F49)=2,#REF!,IF(COUNTA(D49:F49)=3,#REF!,0))),IF(C49="일반부",IF(COUNTA(D49:F49)=1,#REF!,IF(COUNTA(D49:F49)=2,#REF!,IF(COUNTA(D49:F49)=3,#REF!,IF(C49="",H49,0))))))</f>
        <v>0</v>
      </c>
      <c r="H49" s="2"/>
    </row>
    <row r="50" spans="1:8">
      <c r="A50" s="127"/>
      <c r="B50" s="1"/>
      <c r="C50" s="1"/>
      <c r="D50" s="1"/>
      <c r="E50" s="1"/>
      <c r="F50" s="1"/>
      <c r="G50" s="1" t="b">
        <f>IF(C50="학생부",IF(COUNTA(D50:F50)=1,#REF!,IF(COUNTA(D50:F50)=2,#REF!,IF(COUNTA(D50:F50)=3,#REF!,0))),IF(C50="일반부",IF(COUNTA(D50:F50)=1,#REF!,IF(COUNTA(D50:F50)=2,#REF!,IF(COUNTA(D50:F50)=3,#REF!,IF(C50="",H50,0))))))</f>
        <v>0</v>
      </c>
      <c r="H50" s="2"/>
    </row>
    <row r="51" spans="1:8">
      <c r="A51" s="127"/>
      <c r="B51" s="1"/>
      <c r="C51" s="1"/>
      <c r="D51" s="1"/>
      <c r="E51" s="1"/>
      <c r="F51" s="1"/>
      <c r="G51" s="1" t="b">
        <f>IF(C51="학생부",IF(COUNTA(D51:F51)=1,#REF!,IF(COUNTA(D51:F51)=2,#REF!,IF(COUNTA(D51:F51)=3,#REF!,0))),IF(C51="일반부",IF(COUNTA(D51:F51)=1,#REF!,IF(COUNTA(D51:F51)=2,#REF!,IF(COUNTA(D51:F51)=3,#REF!,IF(C51="",H51,0))))))</f>
        <v>0</v>
      </c>
      <c r="H51" s="2"/>
    </row>
    <row r="52" spans="1:8">
      <c r="A52" s="127"/>
      <c r="B52" s="1"/>
      <c r="C52" s="1"/>
      <c r="D52" s="1"/>
      <c r="E52" s="1"/>
      <c r="F52" s="1"/>
      <c r="G52" s="1" t="b">
        <f>IF(C52="학생부",IF(COUNTA(D52:F52)=1,#REF!,IF(COUNTA(D52:F52)=2,#REF!,IF(COUNTA(D52:F52)=3,#REF!,0))),IF(C52="일반부",IF(COUNTA(D52:F52)=1,#REF!,IF(COUNTA(D52:F52)=2,#REF!,IF(COUNTA(D52:F52)=3,#REF!,IF(C52="",H52,0))))))</f>
        <v>0</v>
      </c>
      <c r="H52" s="2"/>
    </row>
    <row r="53" spans="1:8">
      <c r="A53" s="127"/>
      <c r="B53" s="1"/>
      <c r="C53" s="1"/>
      <c r="D53" s="1"/>
      <c r="E53" s="1"/>
      <c r="F53" s="1"/>
      <c r="G53" s="1" t="b">
        <f>IF(C53="학생부",IF(COUNTA(D53:F53)=1,#REF!,IF(COUNTA(D53:F53)=2,#REF!,IF(COUNTA(D53:F53)=3,#REF!,0))),IF(C53="일반부",IF(COUNTA(D53:F53)=1,#REF!,IF(COUNTA(D53:F53)=2,#REF!,IF(COUNTA(D53:F53)=3,#REF!,IF(C53="",H53,0))))))</f>
        <v>0</v>
      </c>
      <c r="H53" s="2"/>
    </row>
    <row r="54" spans="1:8">
      <c r="A54" s="127"/>
      <c r="B54" s="1"/>
      <c r="C54" s="1"/>
      <c r="D54" s="1"/>
      <c r="E54" s="1"/>
      <c r="F54" s="1"/>
      <c r="G54" s="1" t="b">
        <f>IF(C54="학생부",IF(COUNTA(D54:F54)=1,#REF!,IF(COUNTA(D54:F54)=2,#REF!,IF(COUNTA(D54:F54)=3,#REF!,0))),IF(C54="일반부",IF(COUNTA(D54:F54)=1,#REF!,IF(COUNTA(D54:F54)=2,#REF!,IF(COUNTA(D54:F54)=3,#REF!,IF(C54="",H54,0))))))</f>
        <v>0</v>
      </c>
      <c r="H54" s="2"/>
    </row>
    <row r="55" spans="1:8">
      <c r="A55" s="127"/>
      <c r="B55" s="1"/>
      <c r="C55" s="1"/>
      <c r="D55" s="1"/>
      <c r="E55" s="1"/>
      <c r="F55" s="1"/>
      <c r="G55" s="1" t="b">
        <f>IF(C55="학생부",IF(COUNTA(D55:F55)=1,#REF!,IF(COUNTA(D55:F55)=2,#REF!,IF(COUNTA(D55:F55)=3,#REF!,0))),IF(C55="일반부",IF(COUNTA(D55:F55)=1,#REF!,IF(COUNTA(D55:F55)=2,#REF!,IF(COUNTA(D55:F55)=3,#REF!,IF(C55="",H55,0))))))</f>
        <v>0</v>
      </c>
      <c r="H55" s="2"/>
    </row>
    <row r="56" spans="1:8">
      <c r="A56" s="127"/>
      <c r="B56" s="1"/>
      <c r="C56" s="1"/>
      <c r="D56" s="1"/>
      <c r="E56" s="1"/>
      <c r="F56" s="1"/>
      <c r="G56" s="1" t="b">
        <f>IF(C56="학생부",IF(COUNTA(D56:F56)=1,#REF!,IF(COUNTA(D56:F56)=2,#REF!,IF(COUNTA(D56:F56)=3,#REF!,0))),IF(C56="일반부",IF(COUNTA(D56:F56)=1,#REF!,IF(COUNTA(D56:F56)=2,#REF!,IF(COUNTA(D56:F56)=3,#REF!,IF(C56="",H56,0))))))</f>
        <v>0</v>
      </c>
      <c r="H56" s="2"/>
    </row>
    <row r="57" spans="1:8">
      <c r="A57" s="127"/>
      <c r="B57" s="1"/>
      <c r="C57" s="1"/>
      <c r="D57" s="1"/>
      <c r="E57" s="1"/>
      <c r="F57" s="1"/>
      <c r="G57" s="1" t="b">
        <f>IF(C57="학생부",IF(COUNTA(D57:F57)=1,#REF!,IF(COUNTA(D57:F57)=2,#REF!,IF(COUNTA(D57:F57)=3,#REF!,0))),IF(C57="일반부",IF(COUNTA(D57:F57)=1,#REF!,IF(COUNTA(D57:F57)=2,#REF!,IF(COUNTA(D57:F57)=3,#REF!,IF(C57="",H57,0))))))</f>
        <v>0</v>
      </c>
      <c r="H57" s="2"/>
    </row>
    <row r="58" spans="1:8">
      <c r="A58" s="127"/>
      <c r="B58" s="1"/>
      <c r="C58" s="1"/>
      <c r="D58" s="1"/>
      <c r="E58" s="1"/>
      <c r="F58" s="1"/>
      <c r="G58" s="1" t="b">
        <f>IF(C58="학생부",IF(COUNTA(D58:F58)=1,#REF!,IF(COUNTA(D58:F58)=2,#REF!,IF(COUNTA(D58:F58)=3,#REF!,0))),IF(C58="일반부",IF(COUNTA(D58:F58)=1,#REF!,IF(COUNTA(D58:F58)=2,#REF!,IF(COUNTA(D58:F58)=3,#REF!,IF(C58="",H58,0))))))</f>
        <v>0</v>
      </c>
      <c r="H58" s="2"/>
    </row>
    <row r="59" spans="1:8">
      <c r="A59" s="127"/>
      <c r="B59" s="1"/>
      <c r="C59" s="1"/>
      <c r="D59" s="1"/>
      <c r="E59" s="1"/>
      <c r="F59" s="1"/>
      <c r="G59" s="1" t="b">
        <f>IF(C59="학생부",IF(COUNTA(D59:F59)=1,#REF!,IF(COUNTA(D59:F59)=2,#REF!,IF(COUNTA(D59:F59)=3,#REF!,0))),IF(C59="일반부",IF(COUNTA(D59:F59)=1,#REF!,IF(COUNTA(D59:F59)=2,#REF!,IF(COUNTA(D59:F59)=3,#REF!,IF(C59="",H59,0))))))</f>
        <v>0</v>
      </c>
      <c r="H59" s="2"/>
    </row>
    <row r="60" spans="1:8">
      <c r="A60" s="127"/>
      <c r="B60" s="1"/>
      <c r="C60" s="1"/>
      <c r="D60" s="1"/>
      <c r="E60" s="1"/>
      <c r="F60" s="1"/>
      <c r="G60" s="1" t="b">
        <f>IF(C60="학생부",IF(COUNTA(D60:F60)=1,#REF!,IF(COUNTA(D60:F60)=2,#REF!,IF(COUNTA(D60:F60)=3,#REF!,0))),IF(C60="일반부",IF(COUNTA(D60:F60)=1,#REF!,IF(COUNTA(D60:F60)=2,#REF!,IF(COUNTA(D60:F60)=3,#REF!,IF(C60="",H60,0))))))</f>
        <v>0</v>
      </c>
      <c r="H60" s="2"/>
    </row>
    <row r="61" spans="1:8">
      <c r="A61" s="127"/>
      <c r="B61" s="1"/>
      <c r="C61" s="1"/>
      <c r="D61" s="1"/>
      <c r="E61" s="1"/>
      <c r="F61" s="1"/>
      <c r="G61" s="1" t="b">
        <f>IF(C61="학생부",IF(COUNTA(D61:F61)=1,#REF!,IF(COUNTA(D61:F61)=2,#REF!,IF(COUNTA(D61:F61)=3,#REF!,0))),IF(C61="일반부",IF(COUNTA(D61:F61)=1,#REF!,IF(COUNTA(D61:F61)=2,#REF!,IF(COUNTA(D61:F61)=3,#REF!,IF(C61="",H61,0))))))</f>
        <v>0</v>
      </c>
      <c r="H61" s="2"/>
    </row>
    <row r="62" spans="1:8">
      <c r="A62" s="127"/>
      <c r="B62" s="1"/>
      <c r="C62" s="1"/>
      <c r="D62" s="1"/>
      <c r="E62" s="1"/>
      <c r="F62" s="1"/>
      <c r="G62" s="1" t="b">
        <f>IF(C62="학생부",IF(COUNTA(D62:F62)=1,#REF!,IF(COUNTA(D62:F62)=2,#REF!,IF(COUNTA(D62:F62)=3,#REF!,0))),IF(C62="일반부",IF(COUNTA(D62:F62)=1,#REF!,IF(COUNTA(D62:F62)=2,#REF!,IF(COUNTA(D62:F62)=3,#REF!,IF(C62="",H62,0))))))</f>
        <v>0</v>
      </c>
      <c r="H62" s="2"/>
    </row>
    <row r="63" spans="1:8">
      <c r="A63" s="127"/>
      <c r="B63" s="1"/>
      <c r="C63" s="1"/>
      <c r="D63" s="1"/>
      <c r="E63" s="1"/>
      <c r="F63" s="1"/>
      <c r="G63" s="1" t="b">
        <f>IF(C63="학생부",IF(COUNTA(D63:F63)=1,#REF!,IF(COUNTA(D63:F63)=2,#REF!,IF(COUNTA(D63:F63)=3,#REF!,0))),IF(C63="일반부",IF(COUNTA(D63:F63)=1,#REF!,IF(COUNTA(D63:F63)=2,#REF!,IF(COUNTA(D63:F63)=3,#REF!,IF(C63="",H63,0))))))</f>
        <v>0</v>
      </c>
      <c r="H63" s="2"/>
    </row>
    <row r="64" spans="1:8">
      <c r="A64" s="127"/>
      <c r="B64" s="1"/>
      <c r="C64" s="1"/>
      <c r="D64" s="1"/>
      <c r="E64" s="1"/>
      <c r="F64" s="1"/>
      <c r="G64" s="1" t="b">
        <f>IF(C64="학생부",IF(COUNTA(D64:F64)=1,#REF!,IF(COUNTA(D64:F64)=2,#REF!,IF(COUNTA(D64:F64)=3,#REF!,0))),IF(C64="일반부",IF(COUNTA(D64:F64)=1,#REF!,IF(COUNTA(D64:F64)=2,#REF!,IF(COUNTA(D64:F64)=3,#REF!,IF(C64="",H64,0))))))</f>
        <v>0</v>
      </c>
      <c r="H64" s="2"/>
    </row>
    <row r="65" spans="1:8">
      <c r="A65" s="127"/>
      <c r="B65" s="1"/>
      <c r="C65" s="1"/>
      <c r="D65" s="1"/>
      <c r="E65" s="1"/>
      <c r="F65" s="1"/>
      <c r="G65" s="1" t="b">
        <f>IF(C65="학생부",IF(COUNTA(D65:F65)=1,#REF!,IF(COUNTA(D65:F65)=2,#REF!,IF(COUNTA(D65:F65)=3,#REF!,0))),IF(C65="일반부",IF(COUNTA(D65:F65)=1,#REF!,IF(COUNTA(D65:F65)=2,#REF!,IF(COUNTA(D65:F65)=3,#REF!,IF(C65="",H65,0))))))</f>
        <v>0</v>
      </c>
      <c r="H65" s="2"/>
    </row>
    <row r="66" spans="1:8">
      <c r="A66" s="127"/>
      <c r="B66" s="1"/>
      <c r="C66" s="1"/>
      <c r="D66" s="1"/>
      <c r="E66" s="1"/>
      <c r="F66" s="1"/>
      <c r="G66" s="1" t="b">
        <f>IF(C66="학생부",IF(COUNTA(D66:F66)=1,#REF!,IF(COUNTA(D66:F66)=2,#REF!,IF(COUNTA(D66:F66)=3,#REF!,0))),IF(C66="일반부",IF(COUNTA(D66:F66)=1,#REF!,IF(COUNTA(D66:F66)=2,#REF!,IF(COUNTA(D66:F66)=3,#REF!,IF(C66="",H66,0))))))</f>
        <v>0</v>
      </c>
      <c r="H66" s="2"/>
    </row>
    <row r="67" spans="1:8">
      <c r="A67" s="127"/>
      <c r="B67" s="1"/>
      <c r="C67" s="1"/>
      <c r="D67" s="1"/>
      <c r="E67" s="1"/>
      <c r="F67" s="1"/>
      <c r="G67" s="1" t="b">
        <f>IF(C67="학생부",IF(COUNTA(D67:F67)=1,#REF!,IF(COUNTA(D67:F67)=2,#REF!,IF(COUNTA(D67:F67)=3,#REF!,0))),IF(C67="일반부",IF(COUNTA(D67:F67)=1,#REF!,IF(COUNTA(D67:F67)=2,#REF!,IF(COUNTA(D67:F67)=3,#REF!,IF(C67="",H67,0))))))</f>
        <v>0</v>
      </c>
      <c r="H67" s="2"/>
    </row>
    <row r="68" spans="1:8" ht="17.25" thickBot="1">
      <c r="A68" s="128"/>
      <c r="B68" s="129"/>
      <c r="C68" s="129"/>
      <c r="D68" s="129"/>
      <c r="E68" s="129"/>
      <c r="F68" s="129"/>
      <c r="G68" s="129" t="b">
        <f>IF(C68="학생부",IF(COUNTA(D68:F68)=1,#REF!,IF(COUNTA(D68:F68)=2,#REF!,IF(COUNTA(D68:F68)=3,#REF!,0))),IF(C68="일반부",IF(COUNTA(D68:F68)=1,#REF!,IF(COUNTA(D68:F68)=2,#REF!,IF(COUNTA(D68:F68)=3,#REF!,IF(C68="",H68,0))))))</f>
        <v>0</v>
      </c>
      <c r="H68" s="130"/>
    </row>
  </sheetData>
  <mergeCells count="26">
    <mergeCell ref="A9:A10"/>
    <mergeCell ref="B9:H10"/>
    <mergeCell ref="A2:G2"/>
    <mergeCell ref="B4:F4"/>
    <mergeCell ref="A34:G35"/>
    <mergeCell ref="B24:F24"/>
    <mergeCell ref="B25:D25"/>
    <mergeCell ref="F25:G25"/>
    <mergeCell ref="A22:G22"/>
    <mergeCell ref="E5:G5"/>
    <mergeCell ref="E6:G8"/>
    <mergeCell ref="B8:D8"/>
    <mergeCell ref="A11:H11"/>
    <mergeCell ref="A12:A13"/>
    <mergeCell ref="A23:G23"/>
    <mergeCell ref="A17:A18"/>
    <mergeCell ref="D37:H37"/>
    <mergeCell ref="E31:G31"/>
    <mergeCell ref="A30:B30"/>
    <mergeCell ref="C30:G30"/>
    <mergeCell ref="B26:D26"/>
    <mergeCell ref="F26:G26"/>
    <mergeCell ref="A32:A33"/>
    <mergeCell ref="B32:G33"/>
    <mergeCell ref="A29:B29"/>
    <mergeCell ref="C29:G29"/>
  </mergeCells>
  <phoneticPr fontId="1" type="noConversion"/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user</cp:lastModifiedBy>
  <cp:lastPrinted>2018-01-31T10:48:40Z</cp:lastPrinted>
  <dcterms:created xsi:type="dcterms:W3CDTF">2018-01-31T09:17:06Z</dcterms:created>
  <dcterms:modified xsi:type="dcterms:W3CDTF">2022-09-05T04:31:22Z</dcterms:modified>
</cp:coreProperties>
</file>